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 tabRatio="748"/>
  </bookViews>
  <sheets>
    <sheet name="Invoice 2010" sheetId="5" r:id="rId1"/>
  </sheets>
  <definedNames>
    <definedName name="_xlnm.Print_Area" localSheetId="0">'Invoice 2010'!$A$1:$F$30</definedName>
  </definedNames>
  <calcPr calcId="152511"/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<sst xmlns="http://schemas.openxmlformats.org/spreadsheetml/2006/main" count="23" uniqueCount="23">
  <si>
    <t>INVOICE</t>
  </si>
  <si>
    <t>Bill To:</t>
  </si>
  <si>
    <t>Date</t>
  </si>
  <si>
    <t>Invoice #</t>
  </si>
  <si>
    <t>For:</t>
  </si>
  <si>
    <t>Quantity</t>
  </si>
  <si>
    <t>Unit price</t>
  </si>
  <si>
    <t>Amount</t>
  </si>
  <si>
    <t>Subtotal</t>
  </si>
  <si>
    <t>10% Discount applied</t>
  </si>
  <si>
    <t xml:space="preserve">Credit  </t>
  </si>
  <si>
    <t xml:space="preserve">Additonal discount  </t>
  </si>
  <si>
    <t xml:space="preserve">Balance due  </t>
  </si>
  <si>
    <t>Description</t>
  </si>
  <si>
    <t>City, ST  00000</t>
  </si>
  <si>
    <t>PO # 123456</t>
  </si>
  <si>
    <t>Item Number 1</t>
  </si>
  <si>
    <t>Item Number 2</t>
  </si>
  <si>
    <t>Item Number 3</t>
  </si>
  <si>
    <t>Contact at company</t>
  </si>
  <si>
    <t>Company name</t>
  </si>
  <si>
    <t>Street address</t>
  </si>
  <si>
    <t>0121 556 6000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</si>
</sst>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@\ \ "/>
    <numFmt numFmtId="168" formatCode="[$-409]dd\-mmm\-yy;@"/>
    <numFmt numFmtId="169" formatCode="&quot;£&quot;#,##0.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0"/>
      <color theme="4" tint="-0.499984740745262"/>
      <name val="Arial"/>
      <family val="2"/>
      <scheme val="minor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i/>
      <sz val="10"/>
      <color theme="9" tint="-0.249977111117893"/>
      <name val="Arial"/>
      <family val="2"/>
    </font>
    <font>
      <sz val="10"/>
      <name val="Arial"/>
      <family val="1"/>
      <scheme val="minor"/>
    </font>
    <font>
      <sz val="12"/>
      <name val="Arial"/>
      <family val="2"/>
      <scheme val="minor"/>
    </font>
    <font>
      <sz val="26"/>
      <color theme="5"/>
      <name val="Arial"/>
      <family val="1"/>
      <scheme val="major"/>
    </font>
    <font>
      <b/>
      <sz val="10"/>
      <color theme="0"/>
      <name val="Arial"/>
      <family val="2"/>
      <scheme val="major"/>
    </font>
    <font>
      <b/>
      <sz val="1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1" tint="0.749992370372631"/>
      </left>
      <right style="thin">
        <color theme="1" tint="0.749992370372631"/>
      </right>
      <top style="thin">
        <color theme="1" tint="0.749992370372631"/>
      </top>
      <bottom style="thin">
        <color theme="1" tint="0.749992370372631"/>
      </bottom>
      <diagonal/>
    </border>
    <border>
      <left style="thin">
        <color theme="1" tint="0.749992370372631"/>
      </left>
      <right/>
      <top/>
      <bottom/>
      <diagonal/>
    </border>
    <border>
      <left/>
      <right style="thin">
        <color theme="1" tint="0.749992370372631"/>
      </right>
      <top/>
      <bottom/>
      <diagonal/>
    </border>
    <border>
      <left style="thin">
        <color theme="1" tint="0.749992370372631"/>
      </left>
      <right/>
      <top/>
      <bottom style="thin">
        <color theme="1" tint="0.749992370372631"/>
      </bottom>
      <diagonal/>
    </border>
    <border>
      <left/>
      <right/>
      <top/>
      <bottom style="thin">
        <color theme="1" tint="0.749992370372631"/>
      </bottom>
      <diagonal/>
    </border>
    <border>
      <left/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theme="1" tint="0.749992370372631"/>
      </left>
      <right style="thin">
        <color theme="1" tint="0.749992370372631"/>
      </right>
      <top style="thin">
        <color theme="1" tint="0.749992370372631"/>
      </top>
      <bottom/>
      <diagonal/>
    </border>
    <border>
      <left style="thin">
        <color theme="1" tint="0.749992370372631"/>
      </left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theme="1" tint="0.749992370372631"/>
      </left>
      <right/>
      <top style="thin">
        <color theme="1" tint="0.749992370372631"/>
      </top>
      <bottom/>
      <diagonal/>
    </border>
    <border>
      <left/>
      <right/>
      <top style="thin">
        <color theme="1" tint="0.749992370372631"/>
      </top>
      <bottom/>
      <diagonal/>
    </border>
    <border>
      <left/>
      <right style="thin">
        <color theme="1" tint="0.749992370372631"/>
      </right>
      <top style="thin">
        <color theme="1" tint="0.74999237037263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165" fontId="3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vertical="top" indent="1"/>
    </xf>
    <xf numFmtId="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horizontal="right" vertical="top" inden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9" fillId="0" borderId="0" xfId="0" applyFont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 vertical="center" indent="1"/>
    </xf>
    <xf numFmtId="168" fontId="4" fillId="0" borderId="13" xfId="0" quotePrefix="1" applyNumberFormat="1" applyFont="1" applyBorder="1" applyAlignment="1">
      <alignment horizontal="right" vertical="center" indent="1"/>
    </xf>
    <xf numFmtId="169" fontId="7" fillId="0" borderId="0" xfId="1" applyNumberFormat="1" applyFont="1" applyFill="1" applyBorder="1" applyAlignment="1">
      <alignment horizontal="center"/>
    </xf>
    <xf numFmtId="169" fontId="6" fillId="0" borderId="0" xfId="1" applyNumberFormat="1" applyFont="1" applyBorder="1" applyAlignment="1">
      <alignment horizontal="left" vertical="center" indent="1"/>
    </xf>
    <xf numFmtId="169" fontId="3" fillId="0" borderId="0" xfId="1" applyNumberFormat="1" applyFont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left" vertical="center" indent="1"/>
    </xf>
    <xf numFmtId="169" fontId="7" fillId="0" borderId="0" xfId="1" applyNumberFormat="1" applyFont="1" applyBorder="1" applyAlignment="1">
      <alignment horizontal="right"/>
    </xf>
    <xf numFmtId="169" fontId="6" fillId="4" borderId="14" xfId="1" applyNumberFormat="1" applyFont="1" applyFill="1" applyBorder="1" applyAlignment="1">
      <alignment horizontal="left" indent="1"/>
    </xf>
    <xf numFmtId="169" fontId="6" fillId="5" borderId="15" xfId="1" applyNumberFormat="1" applyFont="1" applyFill="1" applyBorder="1" applyAlignment="1">
      <alignment horizontal="right" indent="1"/>
    </xf>
    <xf numFmtId="169" fontId="13" fillId="0" borderId="0" xfId="1" applyNumberFormat="1" applyFont="1" applyBorder="1" applyAlignment="1">
      <alignment horizontal="right"/>
    </xf>
    <xf numFmtId="169" fontId="13" fillId="6" borderId="16" xfId="1" applyNumberFormat="1" applyFont="1" applyFill="1" applyBorder="1" applyAlignment="1">
      <alignment horizontal="left" indent="1"/>
    </xf>
    <xf numFmtId="0" fontId="10" fillId="2" borderId="3" xfId="0" applyFont="1" applyFill="1" applyBorder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horizontal="left" indent="1"/>
    </xf>
    <xf numFmtId="0" fontId="10" fillId="2" borderId="5" xfId="0" applyFont="1" applyFill="1" applyBorder="1" applyAlignment="1">
      <alignment horizontal="left" indent="1"/>
    </xf>
    <xf numFmtId="0" fontId="10" fillId="2" borderId="6" xfId="0" applyFont="1" applyFill="1" applyBorder="1" applyAlignment="1">
      <alignment horizontal="left" indent="1"/>
    </xf>
    <xf numFmtId="0" fontId="10" fillId="2" borderId="7" xfId="0" applyFont="1" applyFill="1" applyBorder="1" applyAlignment="1">
      <alignment horizontal="left" indent="1"/>
    </xf>
    <xf numFmtId="0" fontId="9" fillId="0" borderId="8" xfId="0" applyFont="1" applyBorder="1" applyAlignment="1">
      <alignment horizontal="left" vertical="top" wrapText="1" indent="1"/>
    </xf>
    <xf numFmtId="0" fontId="9" fillId="0" borderId="9" xfId="0" applyFont="1" applyBorder="1" applyAlignment="1">
      <alignment horizontal="left" vertical="top" wrapText="1" indent="1"/>
    </xf>
    <xf numFmtId="0" fontId="11" fillId="0" borderId="0" xfId="0" applyFont="1" applyAlignment="1">
      <alignment horizontal="right" vertical="center"/>
    </xf>
    <xf numFmtId="0" fontId="12" fillId="3" borderId="0" xfId="0" applyFont="1" applyFill="1" applyBorder="1" applyAlignment="1"/>
    <xf numFmtId="0" fontId="10" fillId="2" borderId="10" xfId="0" applyFont="1" applyFill="1" applyBorder="1" applyAlignment="1">
      <alignment horizontal="left" indent="1"/>
    </xf>
    <xf numFmtId="0" fontId="10" fillId="2" borderId="11" xfId="0" applyFont="1" applyFill="1" applyBorder="1" applyAlignment="1">
      <alignment horizontal="left" indent="1"/>
    </xf>
    <xf numFmtId="0" fontId="10" fillId="2" borderId="12" xfId="0" applyFont="1" applyFill="1" applyBorder="1" applyAlignment="1">
      <alignment horizontal="left" indent="1"/>
    </xf>
  </cellXfs>
  <cellStyles count="3">
    <cellStyle name="Currency" xfId="1" builtinId="4"/>
    <cellStyle name="Normal" xfId="0" builtinId="0"/>
    <cellStyle name="Percent" xfId="2" builtinId="5"/>
  </cellStyles>
  <dxfs count="10">
    <dxf>
      <numFmt numFmtId="169" formatCode="&quot;£&quot;#,##0.00"/>
    </dxf>
    <dxf>
      <numFmt numFmtId="169" formatCode="&quot;£&quot;#,##0.0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numFmt numFmtId="169" formatCode="&quot;£&quot;#,##0.00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numFmt numFmtId="169" formatCode="&quot;£&quot;#,##0.00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1756834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05833" y="7014634"/>
          <a:ext cx="2677584" cy="7810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all checks payable to &lt;Company name.&gt; If you have any questions concerning this invoice, contact &lt;Name&gt; at (206) 555-1163, someone@example.com.</a:t>
          </a:r>
          <a:endParaRPr lang="en-US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80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Thank you for your business!</a:t>
          </a:r>
          <a:endParaRPr lang="en-US" sz="800">
            <a:effectLst/>
            <a:latin typeface="+mj-lt"/>
          </a:endParaRPr>
        </a:p>
      </xdr:txBody>
    </xdr:sp>
    <xdr:clientData/>
  </xdr:twoCellAnchor>
  <xdr:twoCellAnchor>
    <xdr:from>
      <xdr:col>1</xdr:col>
      <xdr:colOff>504825</xdr:colOff>
      <xdr:row>0</xdr:row>
      <xdr:rowOff>438150</xdr:rowOff>
    </xdr:from>
    <xdr:to>
      <xdr:col>3</xdr:col>
      <xdr:colOff>590550</xdr:colOff>
      <xdr:row>3</xdr:row>
      <xdr:rowOff>38100</xdr:rowOff>
    </xdr:to>
    <xdr:grpSp>
      <xdr:nvGrpSpPr>
        <xdr:cNvPr id="1026" name="Group 45"/>
        <xdr:cNvGrpSpPr>
          <a:grpSpLocks/>
        </xdr:cNvGrpSpPr>
      </xdr:nvGrpSpPr>
      <xdr:grpSpPr bwMode="auto">
        <a:xfrm>
          <a:off x="610658" y="438150"/>
          <a:ext cx="3059642" cy="1621367"/>
          <a:chOff x="4572000" y="781050"/>
          <a:chExt cx="3657599" cy="1619250"/>
        </a:xfrm>
      </xdr:grpSpPr>
      <xdr:grpSp>
        <xdr:nvGrpSpPr>
          <xdr:cNvPr id="1028" name="Group 44"/>
          <xdr:cNvGrpSpPr>
            <a:grpSpLocks/>
          </xdr:cNvGrpSpPr>
        </xdr:nvGrpSpPr>
        <xdr:grpSpPr bwMode="auto">
          <a:xfrm>
            <a:off x="4572000" y="781050"/>
            <a:ext cx="3657599" cy="1619250"/>
            <a:chOff x="8153400" y="1076325"/>
            <a:chExt cx="3657599" cy="1619250"/>
          </a:xfrm>
        </xdr:grpSpPr>
        <xdr:sp macro="" textlink="">
          <xdr:nvSpPr>
            <xdr:cNvPr id="6" name="Text Box 1"/>
            <xdr:cNvSpPr txBox="1"/>
          </xdr:nvSpPr>
          <xdr:spPr>
            <a:xfrm>
              <a:off x="8153400" y="1571625"/>
              <a:ext cx="3657599" cy="1123950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rot="0" spcFirstLastPara="1" vert="horz" wrap="square" lIns="91440" tIns="45720" rIns="91440" bIns="45720" numCol="1" spcCol="0" rtlCol="0" fromWordArt="0" anchor="t" anchorCtr="0" forceAA="0" compatLnSpc="1">
              <a:prstTxWarp prst="textArchUp">
                <a:avLst>
                  <a:gd name="adj" fmla="val 11424099"/>
                </a:avLst>
              </a:prstTxWarp>
              <a:noAutofit/>
              <a:scene3d>
                <a:camera prst="perspectiveContrastingRightFacing" fov="7200000">
                  <a:rot lat="577260" lon="19571128" rev="319055"/>
                </a:camera>
                <a:lightRig rig="threePt" dir="t"/>
              </a:scene3d>
            </a:bodyPr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800">
                  <a:solidFill>
                    <a:srgbClr val="56541E"/>
                  </a:solidFill>
                  <a:effectLst>
                    <a:outerShdw blurRad="50800" dist="38100" dir="5400000" algn="t">
                      <a:srgbClr val="000000">
                        <a:alpha val="40000"/>
                      </a:srgbClr>
                    </a:outerShdw>
                  </a:effectLst>
                  <a:latin typeface="Arial Narrow"/>
                  <a:ea typeface="Arial"/>
                  <a:cs typeface="Times New Roman"/>
                </a:rPr>
                <a:t>Your company logo</a:t>
              </a:r>
              <a:endParaRPr lang="en-US" sz="1100">
                <a:effectLst/>
                <a:ea typeface="Arial"/>
                <a:cs typeface="Times New Roman"/>
              </a:endParaRPr>
            </a:p>
          </xdr:txBody>
        </xdr:sp>
        <xdr:cxnSp macro="">
          <xdr:nvCxnSpPr>
            <xdr:cNvPr id="8" name="Curved Connector 7"/>
            <xdr:cNvCxnSpPr/>
          </xdr:nvCxnSpPr>
          <xdr:spPr>
            <a:xfrm flipV="1">
              <a:off x="8198836" y="1076325"/>
              <a:ext cx="2090057" cy="1552575"/>
            </a:xfrm>
            <a:prstGeom prst="curvedConnector3">
              <a:avLst>
                <a:gd name="adj1" fmla="val -34932"/>
              </a:avLst>
            </a:prstGeom>
            <a:ln>
              <a:solidFill>
                <a:schemeClr val="tx2">
                  <a:lumMod val="60000"/>
                  <a:lumOff val="40000"/>
                </a:schemeClr>
              </a:solidFill>
              <a:headEnd type="arrow"/>
              <a:tailEnd type="arrow"/>
            </a:ln>
            <a:scene3d>
              <a:camera prst="isometricOffAxis1Left">
                <a:rot lat="2322843" lon="2781333" rev="2734934"/>
              </a:camera>
              <a:lightRig rig="threePt" dir="t"/>
            </a:scene3d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sp macro="" textlink="">
        <xdr:nvSpPr>
          <xdr:cNvPr id="7" name="Text Box 2"/>
          <xdr:cNvSpPr txBox="1"/>
        </xdr:nvSpPr>
        <xdr:spPr>
          <a:xfrm>
            <a:off x="5219463" y="1638300"/>
            <a:ext cx="2567135" cy="238125"/>
          </a:xfrm>
          <a:prstGeom prst="rect">
            <a:avLst/>
          </a:prstGeom>
          <a:solidFill>
            <a:schemeClr val="lt1"/>
          </a:solidFill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</a:pPr>
            <a:r>
              <a:rPr lang="en-US" sz="1100" i="1">
                <a:effectLst/>
                <a:latin typeface="Arial Narrow"/>
                <a:ea typeface="Arial"/>
                <a:cs typeface="Times New Roman"/>
              </a:rPr>
              <a:t>Tag line</a:t>
            </a:r>
            <a:r>
              <a:rPr lang="en-US" sz="1100" i="1" baseline="0">
                <a:effectLst/>
                <a:latin typeface="Arial Narrow"/>
                <a:ea typeface="Arial"/>
                <a:cs typeface="Times New Roman"/>
              </a:rPr>
              <a:t> can go here</a:t>
            </a:r>
            <a:endParaRPr lang="en-US" sz="1100" i="1">
              <a:effectLst/>
              <a:ea typeface="Arial"/>
              <a:cs typeface="Times New Roman"/>
            </a:endParaRPr>
          </a:p>
        </xdr:txBody>
      </xdr:sp>
    </xdr:grp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933450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3825" y="2028825"/>
          <a:ext cx="183832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Street</a:t>
          </a:r>
          <a:r>
            <a:rPr lang="en-US" sz="900" baseline="0"/>
            <a:t> address</a:t>
          </a:r>
          <a:endParaRPr lang="en-US" sz="900"/>
        </a:p>
        <a:p>
          <a:r>
            <a:rPr lang="en-US" sz="900"/>
            <a:t>City, ST  00000</a:t>
          </a:r>
        </a:p>
        <a:p>
          <a:r>
            <a:rPr lang="en-US" sz="900"/>
            <a:t>Phone: (012345) 555555</a:t>
          </a:r>
        </a:p>
        <a:p>
          <a:r>
            <a:rPr lang="en-US" sz="900"/>
            <a:t>Fax:(012345)</a:t>
          </a:r>
          <a:r>
            <a:rPr lang="en-US" sz="900" baseline="0"/>
            <a:t> </a:t>
          </a:r>
          <a:r>
            <a:rPr lang="en-US" sz="900"/>
            <a:t>555555</a:t>
          </a:r>
        </a:p>
        <a:p>
          <a:r>
            <a:rPr lang="en-US" sz="900"/>
            <a:t>someone@example.com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3" totalsRowDxfId="2">
  <autoFilter ref="B16:F25"/>
  <tableColumns count="5">
    <tableColumn id="1" name="Quantity" totalsRowLabel="Subtotal" dataDxfId="8" totalsRowDxfId="9"/>
    <tableColumn id="2" name="Description" totalsRowDxfId="7"/>
    <tableColumn id="3" name="Unit price" dataDxfId="1" totalsRowDxfId="6" dataCellStyle="Currency"/>
    <tableColumn id="4" name="Amount" totalsRowFunction="sum" dataDxfId="0" totalsRowDxfId="5" dataCellStyle="Currency">
      <calculatedColumnFormula>B17*D17-IF(B17*D17&gt;100,1,0)*B17*D17*0.1</calculatedColumnFormula>
    </tableColumn>
    <tableColumn id="5" name="10% Discount applied" totalsRowDxfId="4" dataCellStyle="Percent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showGridLines="0" tabSelected="1" zoomScale="90" zoomScaleNormal="90" workbookViewId="0">
      <selection activeCell="I33" sqref="I33"/>
    </sheetView>
  </sheetViews>
  <sheetFormatPr defaultRowHeight="12.75" x14ac:dyDescent="0.2"/>
  <cols>
    <col min="1" max="1" width="1.5703125" style="2" customWidth="1"/>
    <col min="2" max="2" width="13.85546875" style="2" customWidth="1"/>
    <col min="3" max="3" width="30.85546875" style="2" customWidth="1"/>
    <col min="4" max="4" width="16.5703125" style="10" customWidth="1"/>
    <col min="5" max="5" width="14.28515625" style="2" customWidth="1"/>
    <col min="6" max="6" width="14" style="2" customWidth="1"/>
    <col min="7" max="16384" width="9.140625" style="2"/>
  </cols>
  <sheetData>
    <row r="1" spans="2:8" ht="39" customHeight="1" x14ac:dyDescent="0.2"/>
    <row r="2" spans="2:8" ht="107.25" customHeight="1" x14ac:dyDescent="0.2">
      <c r="B2" s="26"/>
      <c r="C2" s="26"/>
      <c r="E2" s="50" t="s">
        <v>0</v>
      </c>
      <c r="F2" s="50"/>
    </row>
    <row r="3" spans="2:8" x14ac:dyDescent="0.2">
      <c r="C3" s="15"/>
    </row>
    <row r="4" spans="2:8" x14ac:dyDescent="0.2">
      <c r="B4" s="19"/>
      <c r="C4" s="15"/>
      <c r="E4" s="23" t="s">
        <v>2</v>
      </c>
      <c r="F4" s="32">
        <v>42181</v>
      </c>
    </row>
    <row r="5" spans="2:8" x14ac:dyDescent="0.2">
      <c r="B5" s="19"/>
      <c r="C5" s="15"/>
      <c r="E5" s="23" t="s">
        <v>3</v>
      </c>
      <c r="F5" s="31">
        <v>1111</v>
      </c>
    </row>
    <row r="6" spans="2:8" s="5" customFormat="1" ht="12" customHeight="1" x14ac:dyDescent="0.2">
      <c r="B6" s="20"/>
      <c r="C6" s="18"/>
      <c r="E6" s="24" t="s">
        <v>4</v>
      </c>
      <c r="F6" s="48" t="s">
        <v>15</v>
      </c>
    </row>
    <row r="7" spans="2:8" ht="21.75" customHeight="1" x14ac:dyDescent="0.2">
      <c r="B7" s="20"/>
      <c r="C7" s="3"/>
      <c r="D7" s="11"/>
      <c r="E7" s="3"/>
      <c r="F7" s="49"/>
    </row>
    <row r="8" spans="2:8" x14ac:dyDescent="0.2">
      <c r="B8" s="3"/>
      <c r="C8" s="3"/>
      <c r="D8" s="11"/>
      <c r="E8" s="3"/>
      <c r="F8" s="28"/>
    </row>
    <row r="9" spans="2:8" ht="13.5" customHeight="1" x14ac:dyDescent="0.2">
      <c r="B9" s="51" t="s">
        <v>1</v>
      </c>
      <c r="C9" s="51"/>
      <c r="D9" s="51"/>
      <c r="E9" s="51"/>
      <c r="F9" s="51"/>
    </row>
    <row r="10" spans="2:8" ht="15" x14ac:dyDescent="0.2">
      <c r="B10" s="52" t="s">
        <v>19</v>
      </c>
      <c r="C10" s="53"/>
      <c r="D10" s="53"/>
      <c r="E10" s="53"/>
      <c r="F10" s="54"/>
      <c r="H10" s="27"/>
    </row>
    <row r="11" spans="2:8" ht="15" x14ac:dyDescent="0.2">
      <c r="B11" s="42" t="s">
        <v>20</v>
      </c>
      <c r="C11" s="43"/>
      <c r="D11" s="43"/>
      <c r="E11" s="43"/>
      <c r="F11" s="44"/>
    </row>
    <row r="12" spans="2:8" ht="15" x14ac:dyDescent="0.2">
      <c r="B12" s="42" t="s">
        <v>21</v>
      </c>
      <c r="C12" s="43"/>
      <c r="D12" s="43"/>
      <c r="E12" s="43"/>
      <c r="F12" s="44"/>
    </row>
    <row r="13" spans="2:8" ht="15" x14ac:dyDescent="0.2">
      <c r="B13" s="42" t="s">
        <v>14</v>
      </c>
      <c r="C13" s="43"/>
      <c r="D13" s="43"/>
      <c r="E13" s="43"/>
      <c r="F13" s="44"/>
    </row>
    <row r="14" spans="2:8" ht="15" x14ac:dyDescent="0.2">
      <c r="B14" s="45" t="s">
        <v>22</v>
      </c>
      <c r="C14" s="46"/>
      <c r="D14" s="46"/>
      <c r="E14" s="46"/>
      <c r="F14" s="47"/>
    </row>
    <row r="15" spans="2:8" x14ac:dyDescent="0.2">
      <c r="B15" s="13"/>
      <c r="C15" s="13"/>
      <c r="D15" s="14"/>
      <c r="E15" s="13"/>
      <c r="F15" s="15"/>
    </row>
    <row r="16" spans="2:8" s="6" customFormat="1" ht="26.25" customHeight="1" x14ac:dyDescent="0.2">
      <c r="B16" s="29" t="s">
        <v>5</v>
      </c>
      <c r="C16" s="29" t="s">
        <v>13</v>
      </c>
      <c r="D16" s="33" t="s">
        <v>6</v>
      </c>
      <c r="E16" s="33" t="s">
        <v>7</v>
      </c>
      <c r="F16" s="30" t="s">
        <v>9</v>
      </c>
    </row>
    <row r="17" spans="2:9" s="6" customFormat="1" ht="20.100000000000001" customHeight="1" x14ac:dyDescent="0.2">
      <c r="B17" s="25">
        <v>1</v>
      </c>
      <c r="C17" s="7" t="s">
        <v>16</v>
      </c>
      <c r="D17" s="34">
        <v>2</v>
      </c>
      <c r="E17" s="34">
        <f t="shared" ref="E17:E25" si="0">B17*D17-IF(B17*D17&gt;100,1,0)*B17*D17*0.1</f>
        <v>2</v>
      </c>
      <c r="F17" s="12">
        <f>IF(B17*D17&gt;100,1,0)</f>
        <v>0</v>
      </c>
    </row>
    <row r="18" spans="2:9" s="6" customFormat="1" ht="20.100000000000001" customHeight="1" x14ac:dyDescent="0.2">
      <c r="B18" s="25">
        <v>1</v>
      </c>
      <c r="C18" s="7" t="s">
        <v>17</v>
      </c>
      <c r="D18" s="34">
        <v>2</v>
      </c>
      <c r="E18" s="34">
        <f t="shared" si="0"/>
        <v>2</v>
      </c>
      <c r="F18" s="12">
        <f t="shared" ref="F18:F25" si="1">IF(B18*D18&gt;100,1,0)</f>
        <v>0</v>
      </c>
    </row>
    <row r="19" spans="2:9" s="6" customFormat="1" ht="20.100000000000001" customHeight="1" x14ac:dyDescent="0.2">
      <c r="B19" s="25">
        <v>1</v>
      </c>
      <c r="C19" s="7" t="s">
        <v>18</v>
      </c>
      <c r="D19" s="34">
        <v>2</v>
      </c>
      <c r="E19" s="34">
        <f t="shared" si="0"/>
        <v>2</v>
      </c>
      <c r="F19" s="12">
        <f t="shared" si="1"/>
        <v>0</v>
      </c>
    </row>
    <row r="20" spans="2:9" s="6" customFormat="1" ht="20.100000000000001" customHeight="1" x14ac:dyDescent="0.2">
      <c r="B20" s="25"/>
      <c r="C20" s="7"/>
      <c r="D20" s="34"/>
      <c r="E20" s="34">
        <f t="shared" si="0"/>
        <v>0</v>
      </c>
      <c r="F20" s="12">
        <f t="shared" si="1"/>
        <v>0</v>
      </c>
    </row>
    <row r="21" spans="2:9" s="6" customFormat="1" ht="20.100000000000001" customHeight="1" x14ac:dyDescent="0.2">
      <c r="B21" s="25"/>
      <c r="C21" s="7"/>
      <c r="D21" s="34"/>
      <c r="E21" s="34">
        <f t="shared" si="0"/>
        <v>0</v>
      </c>
      <c r="F21" s="12">
        <f t="shared" si="1"/>
        <v>0</v>
      </c>
    </row>
    <row r="22" spans="2:9" s="6" customFormat="1" ht="20.100000000000001" customHeight="1" x14ac:dyDescent="0.2">
      <c r="B22" s="25"/>
      <c r="C22" s="7"/>
      <c r="D22" s="34"/>
      <c r="E22" s="34">
        <f t="shared" si="0"/>
        <v>0</v>
      </c>
      <c r="F22" s="12">
        <f t="shared" si="1"/>
        <v>0</v>
      </c>
    </row>
    <row r="23" spans="2:9" s="6" customFormat="1" ht="20.100000000000001" customHeight="1" x14ac:dyDescent="0.2">
      <c r="B23" s="25"/>
      <c r="C23" s="7"/>
      <c r="D23" s="34"/>
      <c r="E23" s="34">
        <f t="shared" si="0"/>
        <v>0</v>
      </c>
      <c r="F23" s="12">
        <f t="shared" si="1"/>
        <v>0</v>
      </c>
    </row>
    <row r="24" spans="2:9" s="6" customFormat="1" ht="20.100000000000001" customHeight="1" x14ac:dyDescent="0.2">
      <c r="B24" s="25"/>
      <c r="C24" s="7"/>
      <c r="D24" s="34"/>
      <c r="E24" s="34">
        <f t="shared" si="0"/>
        <v>0</v>
      </c>
      <c r="F24" s="12">
        <f t="shared" si="1"/>
        <v>0</v>
      </c>
      <c r="I24" s="17"/>
    </row>
    <row r="25" spans="2:9" s="6" customFormat="1" ht="20.100000000000001" customHeight="1" x14ac:dyDescent="0.2">
      <c r="B25" s="25"/>
      <c r="C25" s="7"/>
      <c r="D25" s="34"/>
      <c r="E25" s="34">
        <f t="shared" si="0"/>
        <v>0</v>
      </c>
      <c r="F25" s="12">
        <f t="shared" si="1"/>
        <v>0</v>
      </c>
    </row>
    <row r="26" spans="2:9" s="6" customFormat="1" ht="20.100000000000001" customHeight="1" x14ac:dyDescent="0.2">
      <c r="B26" s="22" t="s">
        <v>8</v>
      </c>
      <c r="C26" s="22"/>
      <c r="D26" s="34"/>
      <c r="E26" s="34">
        <f>SUBTOTAL(109,E17:E25)</f>
        <v>6</v>
      </c>
      <c r="F26" s="21"/>
    </row>
    <row r="27" spans="2:9" x14ac:dyDescent="0.2">
      <c r="B27" s="7"/>
      <c r="C27" s="8"/>
      <c r="D27" s="35"/>
      <c r="E27" s="36"/>
      <c r="F27" s="9"/>
    </row>
    <row r="28" spans="2:9" ht="16.5" customHeight="1" x14ac:dyDescent="0.2">
      <c r="B28" s="13"/>
      <c r="C28" s="13"/>
      <c r="D28" s="37" t="s">
        <v>10</v>
      </c>
      <c r="E28" s="38">
        <v>0</v>
      </c>
      <c r="F28" s="15"/>
    </row>
    <row r="29" spans="2:9" ht="18" customHeight="1" x14ac:dyDescent="0.2">
      <c r="B29" s="3"/>
      <c r="C29" s="3"/>
      <c r="D29" s="37" t="s">
        <v>11</v>
      </c>
      <c r="E29" s="39">
        <v>0.12</v>
      </c>
    </row>
    <row r="30" spans="2:9" ht="20.25" customHeight="1" x14ac:dyDescent="0.25">
      <c r="D30" s="40" t="s">
        <v>12</v>
      </c>
      <c r="E30" s="41">
        <f>E26-E28-IF(E29&gt;0,E29*E26,0)</f>
        <v>5.28</v>
      </c>
    </row>
    <row r="31" spans="2:9" x14ac:dyDescent="0.2">
      <c r="D31" s="11"/>
      <c r="E31" s="3"/>
    </row>
    <row r="32" spans="2:9" x14ac:dyDescent="0.2">
      <c r="B32" s="16"/>
      <c r="C32" s="10"/>
      <c r="E32" s="10"/>
      <c r="F32" s="10"/>
    </row>
    <row r="33" spans="2:10" x14ac:dyDescent="0.2">
      <c r="B33" s="10"/>
      <c r="C33" s="10"/>
      <c r="E33" s="10"/>
      <c r="F33" s="10"/>
    </row>
    <row r="34" spans="2:10" x14ac:dyDescent="0.2">
      <c r="B34" s="10"/>
      <c r="C34" s="10"/>
      <c r="E34" s="10"/>
      <c r="F34" s="10"/>
    </row>
    <row r="35" spans="2:10" x14ac:dyDescent="0.2">
      <c r="D35" s="1"/>
      <c r="E35" s="4"/>
    </row>
    <row r="36" spans="2:10" x14ac:dyDescent="0.2">
      <c r="B36" s="3"/>
      <c r="C36" s="3"/>
      <c r="D36" s="11"/>
      <c r="E36" s="3"/>
      <c r="J36" s="3"/>
    </row>
    <row r="37" spans="2:10" x14ac:dyDescent="0.2">
      <c r="B37" s="4"/>
      <c r="C37" s="4"/>
      <c r="D37" s="11"/>
      <c r="E37" s="3"/>
      <c r="J37" s="3"/>
    </row>
    <row r="38" spans="2:10" x14ac:dyDescent="0.2">
      <c r="B38" s="3"/>
      <c r="C38" s="3"/>
      <c r="D38" s="11"/>
      <c r="E38" s="3"/>
    </row>
    <row r="39" spans="2:10" x14ac:dyDescent="0.2">
      <c r="B39" s="3"/>
      <c r="C39" s="3"/>
      <c r="D39" s="11"/>
      <c r="E39" s="3"/>
    </row>
    <row r="40" spans="2:10" x14ac:dyDescent="0.2">
      <c r="B40" s="3"/>
      <c r="C40" s="3"/>
      <c r="D40" s="11"/>
      <c r="E40" s="3"/>
    </row>
    <row r="41" spans="2:10" x14ac:dyDescent="0.2">
      <c r="B41" s="3"/>
      <c r="C41" s="3"/>
      <c r="D41" s="11"/>
      <c r="E41" s="3"/>
    </row>
    <row r="42" spans="2:10" x14ac:dyDescent="0.2">
      <c r="B42" s="3"/>
      <c r="C42" s="3"/>
      <c r="D42" s="11"/>
      <c r="E42" s="3"/>
    </row>
    <row r="43" spans="2:10" x14ac:dyDescent="0.2">
      <c r="B43" s="3"/>
      <c r="C43" s="3"/>
      <c r="D43" s="11"/>
      <c r="E43" s="3"/>
    </row>
    <row r="44" spans="2:10" x14ac:dyDescent="0.2">
      <c r="B44" s="3"/>
      <c r="C44" s="3"/>
    </row>
  </sheetData>
  <mergeCells count="8">
    <mergeCell ref="B12:F12"/>
    <mergeCell ref="B13:F13"/>
    <mergeCell ref="B14:F14"/>
    <mergeCell ref="F6:F7"/>
    <mergeCell ref="E2:F2"/>
    <mergeCell ref="B9:F9"/>
    <mergeCell ref="B10:F10"/>
    <mergeCell ref="B11:F11"/>
  </mergeCells>
  <pageMargins left="0.7" right="0.7" top="0.75" bottom="0.75" header="0.3" footer="0.3"/>
  <pageSetup orientation="portrait" horizontalDpi="429496729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60AC2C1-36CC-470D-A7E5-47BCDB408F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2010</vt:lpstr>
      <vt:lpstr>'Invoice 2010'!Print_Area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2015-06-26T15:14:36Z</dcterms:created>
  <dcterms:modified xsi:type="dcterms:W3CDTF">2015-07-10T12:16:58Z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